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BO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0D6EFD"/>
      </patternFill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pivotButton="0" quotePrefix="0" xfId="0"/>
    <xf borderId="0" fillId="2" fontId="1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styles.xml" Type="http://schemas.openxmlformats.org/officeDocument/2006/relationships/styles" /><Relationship Id="rId3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cols>
    <col customWidth="1" max="2" min="2" width="24"/>
    <col customWidth="1" max="3" min="3" width="24"/>
    <col customWidth="1" max="4" min="4" width="24"/>
    <col customWidth="1" max="5" min="5" width="24"/>
    <col customWidth="1" max="6" min="6" width="24"/>
    <col customWidth="1" max="7" min="7" width="24"/>
    <col customWidth="1" max="8" min="8" width="24"/>
    <col customWidth="1" max="9" min="9" width="24"/>
  </cols>
  <sheetData>
    <row r="1">
      <c r="A1" s="1" t="inlineStr">
        <is>
          <t>Item</t>
        </is>
      </c>
      <c r="B1" s="1" t="inlineStr">
        <is>
          <t>Qty</t>
        </is>
      </c>
      <c r="C1" s="1" t="inlineStr">
        <is>
          <t>Reference</t>
        </is>
      </c>
      <c r="D1" s="1" t="inlineStr">
        <is>
          <t>Value</t>
        </is>
      </c>
      <c r="E1" s="1" t="inlineStr">
        <is>
          <t>Footprint</t>
        </is>
      </c>
      <c r="F1" s="1" t="inlineStr">
        <is>
          <t>Digi-Key PN</t>
        </is>
      </c>
      <c r="G1" s="1" t="inlineStr">
        <is>
          <t>Mouser PN</t>
        </is>
      </c>
      <c r="H1" s="1" t="inlineStr">
        <is>
          <t>Unit Price</t>
        </is>
      </c>
      <c r="I1" s="1" t="inlineStr">
        <is>
          <t>Ext. Price</t>
        </is>
      </c>
      <c r="J1" s="1" t="inlineStr">
        <is>
          <t>Notes</t>
        </is>
      </c>
    </row>
    <row r="2">
      <c r="A2" t="n">
        <v>1</v>
      </c>
      <c r="B2" t="n">
        <v>2</v>
      </c>
      <c r="C2" t="inlineStr">
        <is>
          <t>C1,C2</t>
        </is>
      </c>
      <c r="D2" t="inlineStr">
        <is>
          <t>100nF</t>
        </is>
      </c>
      <c r="E2" t="inlineStr">
        <is>
          <t>0805</t>
        </is>
      </c>
      <c r="F2" t="inlineStr">
        <is>
          <t>490-1625-1-ND</t>
        </is>
      </c>
      <c r="G2" t="inlineStr">
        <is>
          <t>81-GRM21BR71H104MA1L</t>
        </is>
      </c>
      <c r="H2" t="n">
        <v>0.08</v>
      </c>
      <c r="I2">
        <f>B2*H2</f>
        <v/>
      </c>
      <c r="J2" t="inlineStr">
        <is>
          <t>Decoupling</t>
        </is>
      </c>
    </row>
    <row r="3">
      <c r="A3" t="n">
        <v>2</v>
      </c>
      <c r="B3" t="n">
        <v>4</v>
      </c>
      <c r="C3" t="inlineStr">
        <is>
          <t>C3-C6</t>
        </is>
      </c>
      <c r="D3" t="inlineStr">
        <is>
          <t>10uF</t>
        </is>
      </c>
      <c r="E3" t="inlineStr">
        <is>
          <t>1206</t>
        </is>
      </c>
      <c r="F3" t="inlineStr">
        <is>
          <t>478-3350-1-ND</t>
        </is>
      </c>
      <c r="G3" t="inlineStr">
        <is>
          <t>81-GRM31CR61A106KA1L</t>
        </is>
      </c>
      <c r="H3" t="n">
        <v>0.15</v>
      </c>
      <c r="I3">
        <f>B3*H3</f>
        <v/>
      </c>
      <c r="J3" t="inlineStr">
        <is>
          <t>Bulk</t>
        </is>
      </c>
    </row>
    <row r="4">
      <c r="A4" t="n">
        <v>3</v>
      </c>
      <c r="B4" t="n">
        <v>1</v>
      </c>
      <c r="C4" t="inlineStr">
        <is>
          <t>U1</t>
        </is>
      </c>
      <c r="D4" t="inlineStr">
        <is>
          <t>STM32F407VGT6</t>
        </is>
      </c>
      <c r="E4" t="inlineStr">
        <is>
          <t>LQFP-100</t>
        </is>
      </c>
      <c r="F4" t="inlineStr">
        <is>
          <t>497-12075-ND</t>
        </is>
      </c>
      <c r="G4" t="inlineStr">
        <is>
          <t>511-STM32F407VGT6</t>
        </is>
      </c>
      <c r="H4" t="n">
        <v>12.5</v>
      </c>
      <c r="I4">
        <f>B4*H4</f>
        <v/>
      </c>
      <c r="J4" t="inlineStr">
        <is>
          <t>MCU</t>
        </is>
      </c>
    </row>
    <row r="5">
      <c r="A5" t="n">
        <v>4</v>
      </c>
      <c r="B5" t="n">
        <v>2</v>
      </c>
      <c r="C5" t="inlineStr">
        <is>
          <t>R1,R2</t>
        </is>
      </c>
      <c r="D5" t="inlineStr">
        <is>
          <t>10k</t>
        </is>
      </c>
      <c r="E5" t="inlineStr">
        <is>
          <t>0603</t>
        </is>
      </c>
      <c r="F5" t="inlineStr">
        <is>
          <t>311-10KCRCT-ND</t>
        </is>
      </c>
      <c r="G5" t="inlineStr">
        <is>
          <t>603-RC0603FR-0710KL</t>
        </is>
      </c>
      <c r="H5" t="n">
        <v>0.01</v>
      </c>
      <c r="I5">
        <f>B5*H5</f>
        <v/>
      </c>
      <c r="J5" t="inlineStr">
        <is>
          <t>Pull-up</t>
        </is>
      </c>
    </row>
    <row r="6">
      <c r="A6" t="n">
        <v>5</v>
      </c>
      <c r="B6" t="n">
        <v>1</v>
      </c>
      <c r="C6" t="inlineStr">
        <is>
          <t>J1</t>
        </is>
      </c>
      <c r="D6" t="inlineStr">
        <is>
          <t>USB Micro-B</t>
        </is>
      </c>
      <c r="E6" t="inlineStr">
        <is>
          <t>USB-Micro-B</t>
        </is>
      </c>
      <c r="F6" t="inlineStr">
        <is>
          <t>609-1521-ND</t>
        </is>
      </c>
      <c r="G6" t="inlineStr">
        <is>
          <t>649-10118194-0001LF</t>
        </is>
      </c>
      <c r="H6" t="n">
        <v>0.45</v>
      </c>
      <c r="I6">
        <f>B6*H6</f>
        <v/>
      </c>
      <c r="J6" t="inlineStr">
        <is>
          <t>USB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2026-06-28T17:14:22Z</dcterms:created>
  <dcterms:modified xsi:type="dcterms:W3CDTF">2026-06-28T17:14:22Z</dcterms:modified>
</cp:coreProperties>
</file>